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<sst xmlns="http://schemas.openxmlformats.org/spreadsheetml/2006/main" count="34" uniqueCount="33">
  <si>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7.Перечень объектов капитального строительства по программе</t>
  </si>
  <si>
    <t>Бирилюсский район</t>
  </si>
  <si>
    <t>№</t>
  </si>
  <si>
    <t>Наименование объекта</t>
  </si>
  <si>
    <t>Мощность объекта</t>
  </si>
  <si>
    <t>Год начала строительства</t>
  </si>
  <si>
    <t>Год завершения строительства</t>
  </si>
  <si>
    <t>Сметная стоимость строительства (тыс. руб.)</t>
  </si>
  <si>
    <t>Остаток сметной стоимости на начало года (тыс.руб.)</t>
  </si>
  <si>
    <t>Объем капитальных вложений в ценах соответствующих лет (тыс.руб.)</t>
  </si>
  <si>
    <t>в ценах 2001 года</t>
  </si>
  <si>
    <t>в ценах соответствующих лет</t>
  </si>
  <si>
    <t>всего</t>
  </si>
  <si>
    <t>федеральный</t>
  </si>
  <si>
    <t>краевой</t>
  </si>
  <si>
    <t>местный</t>
  </si>
  <si>
    <t>внебюджетные источники</t>
  </si>
  <si>
    <t>9.3.1</t>
  </si>
  <si>
    <t>Строительство быстровозводимой крытой спортивной площадки в с. Новобирилюссы (при увеличении лимитов финансирования)</t>
  </si>
  <si>
    <t>11.1.1</t>
  </si>
  <si>
    <t>Строительство полигона ТБО</t>
  </si>
  <si>
    <t>15.3.1</t>
  </si>
  <si>
    <t>Переселение граждан. проживающих в жилых домах муниципальных образований района. признанных в установленном порядке непригодными для проживания по программе Фонда ЖКХ -Новобирилюсский сельсовет</t>
  </si>
  <si>
    <t>4973,74</t>
  </si>
  <si>
    <t>5752,76</t>
  </si>
  <si>
    <t>73,5</t>
  </si>
  <si>
    <t>15.3.2</t>
  </si>
  <si>
    <t>Переселение граждан. проживающих в жилых домах муниципальных образований района. признанных в установленном порядке непригодным для проживания по программе Фонда ЖКХ Суриковский сельсовет</t>
  </si>
  <si>
    <t>7412,15</t>
  </si>
  <si>
    <t>101,85</t>
  </si>
  <si>
    <t>17.2.2</t>
  </si>
  <si>
    <t>Реконструкция центральных котельных № 1.2 и тепловых сетей с ликвидацией двух локальных котельных с.Новобирилюссы</t>
  </si>
  <si>
    <t>Итого по программе: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</si>
</sst>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4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left" vertical="center" wrapText="1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4" fontId="3" fillId="0" borderId="1" xfId="0" applyFont="1" applyBorder="1" applyAlignment="1">
      <alignment horizontal="left" vertical="center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3.75390625" style="1" customWidth="1"/>
    <col min="2" max="2" width="20.75390625" style="2" customWidth="1"/>
    <col min="3" max="3" width="7.875" style="1" customWidth="1"/>
    <col min="4" max="4" width="7.375" style="1" customWidth="1"/>
    <col min="5" max="5" width="8.875" style="1" customWidth="1"/>
    <col min="6" max="6" width="10.375" style="1" customWidth="1"/>
    <col min="7" max="7" width="9.625" style="1" customWidth="1"/>
    <col min="8" max="8" width="11.00390625" style="1" customWidth="1"/>
    <col min="9" max="13" width="11.75390625" style="1" customWidth="1"/>
    <col min="14" max="16384" width="9.125" style="3" customWidth="1"/>
  </cols>
  <sheetData>
    <row r="1" spans="1:13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73.5" customHeight="1">
      <c r="A4" s="8" t="s">
        <v>2</v>
      </c>
      <c r="B4" s="9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/>
      <c r="I4" s="8" t="s">
        <v>9</v>
      </c>
      <c r="J4" s="8"/>
      <c r="K4" s="8"/>
      <c r="L4" s="8"/>
      <c r="M4" s="8"/>
    </row>
    <row r="5" spans="1:13" ht="38.25">
      <c r="A5" s="6"/>
      <c r="B5" s="7"/>
      <c r="C5" s="6"/>
      <c r="D5" s="6"/>
      <c r="E5" s="6"/>
      <c r="F5" s="6" t="s">
        <v>10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</row>
    <row r="6" spans="1:13" ht="89.25">
      <c r="A6" s="6" t="s">
        <v>17</v>
      </c>
      <c r="B6" s="7" t="s">
        <v>18</v>
      </c>
      <c r="C6" s="6">
        <v>35</v>
      </c>
      <c r="D6" s="10">
        <v>2014</v>
      </c>
      <c r="E6" s="11">
        <v>2015</v>
      </c>
      <c r="F6" s="12">
        <v>43350</v>
      </c>
      <c r="G6" s="6"/>
      <c r="H6" s="6"/>
      <c r="I6" s="12">
        <f>I7+I8+I9+I10+I11</f>
        <v>43350</v>
      </c>
      <c r="J6" s="12">
        <f>J7+J8+J9+J10+J11</f>
        <v>0</v>
      </c>
      <c r="K6" s="12">
        <f>K7+K8+K9+K10+K11</f>
        <v>41435</v>
      </c>
      <c r="L6" s="12">
        <f>L7+L8+L9+L10+L11</f>
        <v>1915</v>
      </c>
      <c r="M6" s="12">
        <f>M7+M8+M9+M10+M11</f>
        <v>0</v>
      </c>
    </row>
    <row r="7" spans="1:13" ht="12.75">
      <c r="A7" s="6"/>
      <c r="B7" s="13">
        <v>2011</v>
      </c>
      <c r="C7" s="6"/>
      <c r="D7" s="10"/>
      <c r="E7" s="10"/>
      <c r="F7" s="6"/>
      <c r="G7" s="6"/>
      <c r="H7" s="6"/>
      <c r="I7" s="12">
        <f>J7+K7+L7+M7</f>
        <v>0</v>
      </c>
      <c r="J7" s="12"/>
      <c r="K7" s="12"/>
      <c r="L7" s="12"/>
      <c r="M7" s="12"/>
    </row>
    <row r="8" spans="1:13" ht="12.75">
      <c r="A8" s="6"/>
      <c r="B8" s="13">
        <v>2012</v>
      </c>
      <c r="C8" s="6"/>
      <c r="D8" s="10"/>
      <c r="E8" s="10"/>
      <c r="F8" s="6"/>
      <c r="G8" s="6"/>
      <c r="H8" s="6"/>
      <c r="I8" s="12">
        <f>J8+K8+L8+M8</f>
        <v>0</v>
      </c>
      <c r="J8" s="12"/>
      <c r="K8" s="12"/>
      <c r="L8" s="12"/>
      <c r="M8" s="12"/>
    </row>
    <row r="9" spans="1:13" ht="12.75">
      <c r="A9" s="6"/>
      <c r="B9" s="13">
        <v>2013</v>
      </c>
      <c r="C9" s="6"/>
      <c r="D9" s="10"/>
      <c r="E9" s="10"/>
      <c r="F9" s="6"/>
      <c r="G9" s="6"/>
      <c r="H9" s="6"/>
      <c r="I9" s="12">
        <f>J9+K9+L9+M9</f>
        <v>0</v>
      </c>
      <c r="J9" s="12"/>
      <c r="K9" s="12"/>
      <c r="L9" s="12"/>
      <c r="M9" s="12"/>
    </row>
    <row r="10" spans="1:13" ht="12.75">
      <c r="A10" s="6"/>
      <c r="B10" s="13">
        <v>2014</v>
      </c>
      <c r="C10" s="6"/>
      <c r="D10" s="10"/>
      <c r="E10" s="10"/>
      <c r="F10" s="6"/>
      <c r="G10" s="6"/>
      <c r="H10" s="6"/>
      <c r="I10" s="12">
        <f>J10+K10+L10+M10</f>
        <v>1500</v>
      </c>
      <c r="J10" s="12"/>
      <c r="K10" s="12"/>
      <c r="L10" s="12">
        <v>1500</v>
      </c>
      <c r="M10" s="12"/>
    </row>
    <row r="11" spans="1:13" ht="12.75">
      <c r="A11" s="6"/>
      <c r="B11" s="13">
        <v>2015</v>
      </c>
      <c r="C11" s="6"/>
      <c r="D11" s="10"/>
      <c r="E11" s="10"/>
      <c r="F11" s="6"/>
      <c r="G11" s="6"/>
      <c r="H11" s="6"/>
      <c r="I11" s="12">
        <f>J11+K11+L11+M11</f>
        <v>41850</v>
      </c>
      <c r="J11" s="12"/>
      <c r="K11" s="12">
        <v>41435</v>
      </c>
      <c r="L11" s="12">
        <v>415</v>
      </c>
      <c r="M11" s="12"/>
    </row>
    <row r="12" spans="1:13" ht="25.5">
      <c r="A12" s="6" t="s">
        <v>19</v>
      </c>
      <c r="B12" s="7" t="s">
        <v>20</v>
      </c>
      <c r="C12" s="6"/>
      <c r="D12" s="10">
        <v>0</v>
      </c>
      <c r="E12" s="10">
        <v>0</v>
      </c>
      <c r="F12" s="12">
        <v>38585</v>
      </c>
      <c r="G12" s="6"/>
      <c r="H12" s="6"/>
      <c r="I12" s="12">
        <f>I13+I14+I15+I16+I17</f>
        <v>25131</v>
      </c>
      <c r="J12" s="12">
        <f>J13+J14+J15+J16+J17</f>
        <v>0</v>
      </c>
      <c r="K12" s="12">
        <f>K13+K14+K15+K16+K17</f>
        <v>24881</v>
      </c>
      <c r="L12" s="12">
        <f>L13+L14+L15+L16+L17</f>
        <v>250</v>
      </c>
      <c r="M12" s="12">
        <f>M13+M14+M15+M16+M17</f>
        <v>0</v>
      </c>
    </row>
    <row r="13" spans="1:13" ht="12.75">
      <c r="A13" s="6"/>
      <c r="B13" s="13">
        <v>2011</v>
      </c>
      <c r="C13" s="6"/>
      <c r="D13" s="10"/>
      <c r="E13" s="10"/>
      <c r="F13" s="6"/>
      <c r="G13" s="6"/>
      <c r="H13" s="6"/>
      <c r="I13" s="12">
        <f>J13+K13+L13+M13</f>
        <v>0</v>
      </c>
      <c r="J13" s="12"/>
      <c r="K13" s="12"/>
      <c r="L13" s="12"/>
      <c r="M13" s="12"/>
    </row>
    <row r="14" spans="1:13" ht="12.75">
      <c r="A14" s="6"/>
      <c r="B14" s="13">
        <v>2012</v>
      </c>
      <c r="C14" s="6"/>
      <c r="D14" s="10"/>
      <c r="E14" s="10"/>
      <c r="F14" s="6"/>
      <c r="G14" s="6"/>
      <c r="H14" s="6"/>
      <c r="I14" s="12">
        <f>J14+K14+L14+M14</f>
        <v>0</v>
      </c>
      <c r="J14" s="12"/>
      <c r="K14" s="12"/>
      <c r="L14" s="12"/>
      <c r="M14" s="12"/>
    </row>
    <row r="15" spans="1:13" ht="12.75">
      <c r="A15" s="6"/>
      <c r="B15" s="13">
        <v>2013</v>
      </c>
      <c r="C15" s="6"/>
      <c r="D15" s="10"/>
      <c r="E15" s="10"/>
      <c r="F15" s="6"/>
      <c r="G15" s="6"/>
      <c r="H15" s="6"/>
      <c r="I15" s="12">
        <f>J15+K15+L15+M15</f>
        <v>4040</v>
      </c>
      <c r="J15" s="12"/>
      <c r="K15" s="12">
        <v>4000</v>
      </c>
      <c r="L15" s="12">
        <v>40</v>
      </c>
      <c r="M15" s="12"/>
    </row>
    <row r="16" spans="1:13" ht="12.75">
      <c r="A16" s="6"/>
      <c r="B16" s="13">
        <v>2014</v>
      </c>
      <c r="C16" s="6"/>
      <c r="D16" s="10"/>
      <c r="E16" s="10"/>
      <c r="F16" s="6"/>
      <c r="G16" s="6"/>
      <c r="H16" s="6"/>
      <c r="I16" s="12">
        <f>J16+K16+L16+M16</f>
        <v>21091</v>
      </c>
      <c r="J16" s="12"/>
      <c r="K16" s="12">
        <v>20881</v>
      </c>
      <c r="L16" s="12">
        <v>210</v>
      </c>
      <c r="M16" s="12"/>
    </row>
    <row r="17" spans="1:13" ht="12.75">
      <c r="A17" s="6"/>
      <c r="B17" s="13">
        <v>2015</v>
      </c>
      <c r="C17" s="6"/>
      <c r="D17" s="10"/>
      <c r="E17" s="10"/>
      <c r="F17" s="6"/>
      <c r="G17" s="6"/>
      <c r="H17" s="6"/>
      <c r="I17" s="12">
        <f>J17+K17+L17+M17</f>
        <v>0</v>
      </c>
      <c r="J17" s="12"/>
      <c r="K17" s="12"/>
      <c r="L17" s="12"/>
      <c r="M17" s="12"/>
    </row>
    <row r="18" spans="1:13" ht="140.25">
      <c r="A18" s="6" t="s">
        <v>21</v>
      </c>
      <c r="B18" s="7" t="s">
        <v>22</v>
      </c>
      <c r="C18" s="6"/>
      <c r="D18" s="10">
        <v>2011</v>
      </c>
      <c r="E18" s="10">
        <v>2011</v>
      </c>
      <c r="F18" s="12">
        <v>10800</v>
      </c>
      <c r="G18" s="6"/>
      <c r="H18" s="6"/>
      <c r="I18" s="12">
        <f>I19+I20+I21+I22+I23</f>
        <v>10800</v>
      </c>
      <c r="J18" s="12">
        <f>J19+J20+J21+J22+J23</f>
        <v>4973.74</v>
      </c>
      <c r="K18" s="12">
        <f>K19+K20+K21+K22+K23</f>
        <v>5752.76</v>
      </c>
      <c r="L18" s="12">
        <f>L19+L20+L21+L22+L23</f>
        <v>73.5</v>
      </c>
      <c r="M18" s="12">
        <f>M19+M20+M21+M22+M23</f>
        <v>0</v>
      </c>
    </row>
    <row r="19" spans="1:13" ht="12.75">
      <c r="A19" s="6"/>
      <c r="B19" s="13">
        <v>2011</v>
      </c>
      <c r="C19" s="6"/>
      <c r="D19" s="10"/>
      <c r="E19" s="10"/>
      <c r="F19" s="6"/>
      <c r="G19" s="6"/>
      <c r="H19" s="6"/>
      <c r="I19" s="12">
        <f>J19+K19+L19+M19</f>
        <v>10800</v>
      </c>
      <c r="J19" s="12" t="s">
        <v>23</v>
      </c>
      <c r="K19" s="12" t="s">
        <v>24</v>
      </c>
      <c r="L19" s="12" t="s">
        <v>25</v>
      </c>
      <c r="M19" s="12"/>
    </row>
    <row r="20" spans="1:13" ht="12.75">
      <c r="A20" s="6"/>
      <c r="B20" s="13">
        <v>2012</v>
      </c>
      <c r="C20" s="6"/>
      <c r="D20" s="10"/>
      <c r="E20" s="10"/>
      <c r="F20" s="6"/>
      <c r="G20" s="6"/>
      <c r="H20" s="6"/>
      <c r="I20" s="12">
        <f>J20+K20+L20+M20</f>
        <v>0</v>
      </c>
      <c r="J20" s="12"/>
      <c r="K20" s="12"/>
      <c r="L20" s="12"/>
      <c r="M20" s="12"/>
    </row>
    <row r="21" spans="1:13" ht="12.75">
      <c r="A21" s="6"/>
      <c r="B21" s="13">
        <v>2013</v>
      </c>
      <c r="C21" s="6"/>
      <c r="D21" s="10"/>
      <c r="E21" s="10"/>
      <c r="F21" s="6"/>
      <c r="G21" s="6"/>
      <c r="H21" s="6"/>
      <c r="I21" s="12">
        <f>J21+K21+L21+M21</f>
        <v>0</v>
      </c>
      <c r="J21" s="12"/>
      <c r="K21" s="12"/>
      <c r="L21" s="12"/>
      <c r="M21" s="12"/>
    </row>
    <row r="22" spans="1:13" ht="12.75">
      <c r="A22" s="6"/>
      <c r="B22" s="13">
        <v>2014</v>
      </c>
      <c r="C22" s="6"/>
      <c r="D22" s="10"/>
      <c r="E22" s="10"/>
      <c r="F22" s="6"/>
      <c r="G22" s="6"/>
      <c r="H22" s="6"/>
      <c r="I22" s="12">
        <f>J22+K22+L22+M22</f>
        <v>0</v>
      </c>
      <c r="J22" s="12"/>
      <c r="K22" s="12"/>
      <c r="L22" s="12"/>
      <c r="M22" s="12"/>
    </row>
    <row r="23" spans="1:13" ht="12.75">
      <c r="A23" s="6"/>
      <c r="B23" s="13">
        <v>2015</v>
      </c>
      <c r="C23" s="6"/>
      <c r="D23" s="10"/>
      <c r="E23" s="10"/>
      <c r="F23" s="6"/>
      <c r="G23" s="6"/>
      <c r="H23" s="6"/>
      <c r="I23" s="12">
        <f>J23+K23+L23+M23</f>
        <v>0</v>
      </c>
      <c r="J23" s="12"/>
      <c r="K23" s="12"/>
      <c r="L23" s="12"/>
      <c r="M23" s="12"/>
    </row>
    <row r="24" spans="1:13" ht="127.5">
      <c r="A24" s="6" t="s">
        <v>26</v>
      </c>
      <c r="B24" s="7" t="s">
        <v>27</v>
      </c>
      <c r="C24" s="6"/>
      <c r="D24" s="10">
        <v>2011</v>
      </c>
      <c r="E24" s="10">
        <v>2011</v>
      </c>
      <c r="F24" s="12">
        <v>14400</v>
      </c>
      <c r="G24" s="6"/>
      <c r="H24" s="6"/>
      <c r="I24" s="12">
        <f>I25+I26+I27+I28+I29</f>
        <v>14400</v>
      </c>
      <c r="J24" s="12">
        <f>J25+J26+J27+J28+J29</f>
        <v>6886</v>
      </c>
      <c r="K24" s="12">
        <f>K25+K26+K27+K28+K29</f>
        <v>7412.15</v>
      </c>
      <c r="L24" s="12">
        <f>L25+L26+L27+L28+L29</f>
        <v>101.85</v>
      </c>
      <c r="M24" s="12">
        <f>M25+M26+M27+M28+M29</f>
        <v>0</v>
      </c>
    </row>
    <row r="25" spans="1:13" ht="12.75">
      <c r="A25" s="6"/>
      <c r="B25" s="13">
        <v>2011</v>
      </c>
      <c r="C25" s="6"/>
      <c r="D25" s="10"/>
      <c r="E25" s="10"/>
      <c r="F25" s="6"/>
      <c r="G25" s="6"/>
      <c r="H25" s="6"/>
      <c r="I25" s="12">
        <f>J25+K25+L25+M25</f>
        <v>14400</v>
      </c>
      <c r="J25" s="12">
        <v>6886</v>
      </c>
      <c r="K25" s="12" t="s">
        <v>28</v>
      </c>
      <c r="L25" s="12" t="s">
        <v>29</v>
      </c>
      <c r="M25" s="12"/>
    </row>
    <row r="26" spans="1:13" ht="12.75">
      <c r="A26" s="6"/>
      <c r="B26" s="13">
        <v>2012</v>
      </c>
      <c r="C26" s="6"/>
      <c r="D26" s="10"/>
      <c r="E26" s="10"/>
      <c r="F26" s="6"/>
      <c r="G26" s="6"/>
      <c r="H26" s="6"/>
      <c r="I26" s="12">
        <f>J26+K26+L26+M26</f>
        <v>0</v>
      </c>
      <c r="J26" s="12"/>
      <c r="K26" s="12"/>
      <c r="L26" s="12"/>
      <c r="M26" s="12"/>
    </row>
    <row r="27" spans="1:13" ht="12.75">
      <c r="A27" s="6"/>
      <c r="B27" s="13">
        <v>2013</v>
      </c>
      <c r="C27" s="6"/>
      <c r="D27" s="10"/>
      <c r="E27" s="10"/>
      <c r="F27" s="6"/>
      <c r="G27" s="6"/>
      <c r="H27" s="6"/>
      <c r="I27" s="12">
        <f>J27+K27+L27+M27</f>
        <v>0</v>
      </c>
      <c r="J27" s="12"/>
      <c r="K27" s="12"/>
      <c r="L27" s="12"/>
      <c r="M27" s="12"/>
    </row>
    <row r="28" spans="1:13" ht="12.75">
      <c r="A28" s="6"/>
      <c r="B28" s="13">
        <v>2014</v>
      </c>
      <c r="C28" s="6"/>
      <c r="D28" s="10"/>
      <c r="E28" s="10"/>
      <c r="F28" s="6"/>
      <c r="G28" s="6"/>
      <c r="H28" s="6"/>
      <c r="I28" s="12">
        <f>J28+K28+L28+M28</f>
        <v>0</v>
      </c>
      <c r="J28" s="12"/>
      <c r="K28" s="12"/>
      <c r="L28" s="12"/>
      <c r="M28" s="12"/>
    </row>
    <row r="29" spans="1:13" ht="12.75">
      <c r="A29" s="6"/>
      <c r="B29" s="13">
        <v>2015</v>
      </c>
      <c r="C29" s="6"/>
      <c r="D29" s="10"/>
      <c r="E29" s="10"/>
      <c r="F29" s="6"/>
      <c r="G29" s="6"/>
      <c r="H29" s="6"/>
      <c r="I29" s="12">
        <f>J29+K29+L29+M29</f>
        <v>0</v>
      </c>
      <c r="J29" s="12"/>
      <c r="K29" s="12"/>
      <c r="L29" s="12"/>
      <c r="M29" s="12"/>
    </row>
    <row r="30" spans="1:13" ht="76.5">
      <c r="A30" s="6" t="s">
        <v>30</v>
      </c>
      <c r="B30" s="7" t="s">
        <v>31</v>
      </c>
      <c r="C30" s="6"/>
      <c r="D30" s="10">
        <v>2011</v>
      </c>
      <c r="E30" s="10">
        <v>2011</v>
      </c>
      <c r="F30" s="12">
        <v>3131</v>
      </c>
      <c r="G30" s="6"/>
      <c r="H30" s="6"/>
      <c r="I30" s="12">
        <f>I31+I32+I33+I34+I35</f>
        <v>3131</v>
      </c>
      <c r="J30" s="12">
        <f>J31+J32+J33+J34+J35</f>
        <v>0</v>
      </c>
      <c r="K30" s="12">
        <f>K31+K32+K33+K34+K35</f>
        <v>3100</v>
      </c>
      <c r="L30" s="12">
        <f>L31+L32+L33+L34+L35</f>
        <v>31</v>
      </c>
      <c r="M30" s="12">
        <f>M31+M32+M33+M34+M35</f>
        <v>0</v>
      </c>
    </row>
    <row r="31" spans="1:13" ht="12.75">
      <c r="A31" s="6"/>
      <c r="B31" s="13">
        <v>2011</v>
      </c>
      <c r="C31" s="6"/>
      <c r="D31" s="10"/>
      <c r="E31" s="10"/>
      <c r="F31" s="6"/>
      <c r="G31" s="6"/>
      <c r="H31" s="6"/>
      <c r="I31" s="12">
        <f>J31+K31+L31+M31</f>
        <v>3131</v>
      </c>
      <c r="J31" s="12"/>
      <c r="K31" s="12">
        <v>3100</v>
      </c>
      <c r="L31" s="12">
        <v>31</v>
      </c>
      <c r="M31" s="12"/>
    </row>
    <row r="32" spans="1:13" ht="12.75">
      <c r="A32" s="6"/>
      <c r="B32" s="13">
        <v>2012</v>
      </c>
      <c r="C32" s="6"/>
      <c r="D32" s="10"/>
      <c r="E32" s="10"/>
      <c r="F32" s="6"/>
      <c r="G32" s="6"/>
      <c r="H32" s="6"/>
      <c r="I32" s="12">
        <f>J32+K32+L32+M32</f>
        <v>0</v>
      </c>
      <c r="J32" s="12"/>
      <c r="K32" s="12"/>
      <c r="L32" s="12"/>
      <c r="M32" s="12"/>
    </row>
    <row r="33" spans="1:13" ht="12.75">
      <c r="A33" s="6"/>
      <c r="B33" s="13">
        <v>2013</v>
      </c>
      <c r="C33" s="6"/>
      <c r="D33" s="10"/>
      <c r="E33" s="10"/>
      <c r="F33" s="6"/>
      <c r="G33" s="6"/>
      <c r="H33" s="6"/>
      <c r="I33" s="12">
        <f>J33+K33+L33+M33</f>
        <v>0</v>
      </c>
      <c r="J33" s="12"/>
      <c r="K33" s="12"/>
      <c r="L33" s="12"/>
      <c r="M33" s="12"/>
    </row>
    <row r="34" spans="1:13" ht="12.75">
      <c r="A34" s="6"/>
      <c r="B34" s="13">
        <v>2014</v>
      </c>
      <c r="C34" s="6"/>
      <c r="D34" s="10"/>
      <c r="E34" s="10"/>
      <c r="F34" s="6"/>
      <c r="G34" s="6"/>
      <c r="H34" s="6"/>
      <c r="I34" s="12">
        <f>J34+K34+L34+M34</f>
        <v>0</v>
      </c>
      <c r="J34" s="12"/>
      <c r="K34" s="12"/>
      <c r="L34" s="12"/>
      <c r="M34" s="12"/>
    </row>
    <row r="35" spans="1:13" ht="12.75">
      <c r="A35" s="6"/>
      <c r="B35" s="13">
        <v>2015</v>
      </c>
      <c r="C35" s="6"/>
      <c r="D35" s="10"/>
      <c r="E35" s="10"/>
      <c r="F35" s="6"/>
      <c r="G35" s="6"/>
      <c r="H35" s="6"/>
      <c r="I35" s="12">
        <f>J35+K35+L35+M35</f>
        <v>0</v>
      </c>
      <c r="J35" s="12"/>
      <c r="K35" s="12"/>
      <c r="L35" s="12"/>
      <c r="M35" s="12"/>
    </row>
    <row r="36" spans="1:13" ht="12.75">
      <c r="A36" s="6"/>
      <c r="B36" s="7" t="s">
        <v>32</v>
      </c>
      <c r="C36" s="6"/>
      <c r="D36" s="10"/>
      <c r="E36" s="10"/>
      <c r="F36" s="6"/>
      <c r="G36" s="12">
        <f aca="true" t="shared" si="0" ref="G36:M36">G37+G38+G39+G40+G41</f>
        <v>0</v>
      </c>
      <c r="H36" s="12">
        <f t="shared" si="0"/>
        <v>0</v>
      </c>
      <c r="I36" s="12">
        <f t="shared" si="0"/>
        <v>96812</v>
      </c>
      <c r="J36" s="12">
        <f t="shared" si="0"/>
        <v>11859.74</v>
      </c>
      <c r="K36" s="12">
        <f t="shared" si="0"/>
        <v>82580.91</v>
      </c>
      <c r="L36" s="12">
        <f t="shared" si="0"/>
        <v>2371.35</v>
      </c>
      <c r="M36" s="12">
        <f t="shared" si="0"/>
        <v>0</v>
      </c>
    </row>
    <row r="37" spans="1:13" ht="12.75">
      <c r="A37" s="6"/>
      <c r="B37" s="13">
        <v>2011</v>
      </c>
      <c r="C37" s="6"/>
      <c r="D37" s="10"/>
      <c r="E37" s="10"/>
      <c r="F37" s="6"/>
      <c r="G37" s="12">
        <f aca="true" t="shared" si="1" ref="G37:M41">G7+G13+G19+G25+G31</f>
        <v>0</v>
      </c>
      <c r="H37" s="12">
        <f t="shared" si="1"/>
        <v>0</v>
      </c>
      <c r="I37" s="12">
        <f t="shared" si="1"/>
        <v>28331</v>
      </c>
      <c r="J37" s="12">
        <f t="shared" si="1"/>
        <v>11859.74</v>
      </c>
      <c r="K37" s="12">
        <f t="shared" si="1"/>
        <v>16264.91</v>
      </c>
      <c r="L37" s="12">
        <f t="shared" si="1"/>
        <v>206.35</v>
      </c>
      <c r="M37" s="12">
        <f t="shared" si="1"/>
        <v>0</v>
      </c>
    </row>
    <row r="38" spans="1:13" ht="12.75">
      <c r="A38" s="6"/>
      <c r="B38" s="13">
        <v>2012</v>
      </c>
      <c r="C38" s="6"/>
      <c r="D38" s="10"/>
      <c r="E38" s="10"/>
      <c r="F38" s="6"/>
      <c r="G38" s="12">
        <f t="shared" si="1"/>
        <v>0</v>
      </c>
      <c r="H38" s="12">
        <f t="shared" si="1"/>
        <v>0</v>
      </c>
      <c r="I38" s="12">
        <f t="shared" si="1"/>
        <v>0</v>
      </c>
      <c r="J38" s="12">
        <f t="shared" si="1"/>
        <v>0</v>
      </c>
      <c r="K38" s="12">
        <f t="shared" si="1"/>
        <v>0</v>
      </c>
      <c r="L38" s="12">
        <f t="shared" si="1"/>
        <v>0</v>
      </c>
      <c r="M38" s="12">
        <f t="shared" si="1"/>
        <v>0</v>
      </c>
    </row>
    <row r="39" spans="1:13" ht="12.75">
      <c r="A39" s="6"/>
      <c r="B39" s="13">
        <v>2013</v>
      </c>
      <c r="C39" s="6"/>
      <c r="D39" s="10"/>
      <c r="E39" s="10"/>
      <c r="F39" s="6"/>
      <c r="G39" s="12">
        <f t="shared" si="1"/>
        <v>0</v>
      </c>
      <c r="H39" s="12">
        <f t="shared" si="1"/>
        <v>0</v>
      </c>
      <c r="I39" s="12">
        <f t="shared" si="1"/>
        <v>4040</v>
      </c>
      <c r="J39" s="12">
        <f t="shared" si="1"/>
        <v>0</v>
      </c>
      <c r="K39" s="12">
        <f t="shared" si="1"/>
        <v>4000</v>
      </c>
      <c r="L39" s="12">
        <f t="shared" si="1"/>
        <v>40</v>
      </c>
      <c r="M39" s="12">
        <f t="shared" si="1"/>
        <v>0</v>
      </c>
    </row>
    <row r="40" spans="1:13" ht="12.75">
      <c r="A40" s="6"/>
      <c r="B40" s="13">
        <v>2014</v>
      </c>
      <c r="C40" s="6"/>
      <c r="D40" s="10"/>
      <c r="E40" s="10"/>
      <c r="F40" s="6"/>
      <c r="G40" s="12">
        <f t="shared" si="1"/>
        <v>0</v>
      </c>
      <c r="H40" s="12">
        <f t="shared" si="1"/>
        <v>0</v>
      </c>
      <c r="I40" s="12">
        <f t="shared" si="1"/>
        <v>22591</v>
      </c>
      <c r="J40" s="12">
        <f t="shared" si="1"/>
        <v>0</v>
      </c>
      <c r="K40" s="12">
        <f t="shared" si="1"/>
        <v>20881</v>
      </c>
      <c r="L40" s="12">
        <f t="shared" si="1"/>
        <v>1710</v>
      </c>
      <c r="M40" s="12">
        <f t="shared" si="1"/>
        <v>0</v>
      </c>
    </row>
    <row r="41" spans="1:13" ht="12.75">
      <c r="A41" s="6"/>
      <c r="B41" s="13">
        <v>2015</v>
      </c>
      <c r="C41" s="6"/>
      <c r="D41" s="10"/>
      <c r="E41" s="10"/>
      <c r="F41" s="6"/>
      <c r="G41" s="12">
        <f t="shared" si="1"/>
        <v>0</v>
      </c>
      <c r="H41" s="12">
        <f t="shared" si="1"/>
        <v>0</v>
      </c>
      <c r="I41" s="12">
        <f t="shared" si="1"/>
        <v>41850</v>
      </c>
      <c r="J41" s="12">
        <f t="shared" si="1"/>
        <v>0</v>
      </c>
      <c r="K41" s="12">
        <f t="shared" si="1"/>
        <v>41435</v>
      </c>
      <c r="L41" s="12">
        <f t="shared" si="1"/>
        <v>415</v>
      </c>
      <c r="M41" s="12">
        <f t="shared" si="1"/>
        <v>0</v>
      </c>
    </row>
  </sheetData>
  <sheetProtection selectLockedCells="1" selectUnlockedCells="1"/>
  <mergeCells count="4">
    <mergeCell ref="A1:M1"/>
    <mergeCell ref="A2:M2"/>
    <mergeCell ref="G4:H4"/>
    <mergeCell ref="I4:M4"/>
  </mergeCells>
  <printOptions/>
  <pageMargins left="0.24027777777777778" right="0.19027777777777777" top="0.42986111111111114" bottom="0.32013888888888886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Novikova</dc:creator>
  <cp:keywords/>
  <dc:description/>
  <cp:lastModifiedBy>Novikova</cp:lastModifiedBy>
  <cp:lastPrinted>2012-03-21T03:12:42Z</cp:lastPrinted>
  <dcterms:created xsi:type="dcterms:W3CDTF">2012-02-07T05:43:46Z</dcterms:created>
  <dcterms:modified xsi:type="dcterms:W3CDTF">2012-11-02T03:45:38Z</dcterms:modified>
  <cp:category/>
  <cp:version/>
  <cp:contentType/>
  <cp:contentStatus/>
</cp:coreProperties>
</file>